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EE\Documents\ARCHIVO DOCUMENTAL DOE\ARCHIVO 2024\SE\RESULTADOS PEEOC 2023-2024\GUBERNATURA\"/>
    </mc:Choice>
  </mc:AlternateContent>
  <bookViews>
    <workbookView xWindow="0" yWindow="0" windowWidth="28800" windowHeight="12315"/>
  </bookViews>
  <sheets>
    <sheet name="Hoja1" sheetId="1" r:id="rId1"/>
  </sheets>
  <definedNames>
    <definedName name="_xlnm._FilterDatabase" localSheetId="0" hidden="1">Hoja1!$B$6:$P$36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6" i="1" s="1"/>
  <c r="O33" i="1"/>
  <c r="O36" i="1" s="1"/>
  <c r="N33" i="1"/>
  <c r="N36" i="1" s="1"/>
  <c r="M33" i="1"/>
  <c r="M36" i="1" s="1"/>
  <c r="L33" i="1"/>
  <c r="L36" i="1" s="1"/>
  <c r="K33" i="1"/>
  <c r="K36" i="1" s="1"/>
  <c r="J33" i="1"/>
  <c r="J36" i="1" s="1"/>
  <c r="I33" i="1"/>
  <c r="I36" i="1" s="1"/>
  <c r="H33" i="1"/>
  <c r="H36" i="1" s="1"/>
  <c r="G33" i="1"/>
  <c r="G36" i="1" s="1"/>
  <c r="F33" i="1"/>
  <c r="F36" i="1" s="1"/>
  <c r="E33" i="1"/>
  <c r="E36" i="1" s="1"/>
  <c r="D33" i="1"/>
  <c r="D36" i="1" s="1"/>
</calcChain>
</file>

<file path=xl/sharedStrings.xml><?xml version="1.0" encoding="utf-8"?>
<sst xmlns="http://schemas.openxmlformats.org/spreadsheetml/2006/main" count="51" uniqueCount="42">
  <si>
    <t>DISTRITO</t>
  </si>
  <si>
    <t>PAN</t>
  </si>
  <si>
    <t>PRI</t>
  </si>
  <si>
    <t>PRD</t>
  </si>
  <si>
    <t>PT</t>
  </si>
  <si>
    <t>PVEM</t>
  </si>
  <si>
    <t>MC</t>
  </si>
  <si>
    <t>PSI</t>
  </si>
  <si>
    <t>MORENA</t>
  </si>
  <si>
    <t>NAP</t>
  </si>
  <si>
    <t>FXM</t>
  </si>
  <si>
    <t>NULOS</t>
  </si>
  <si>
    <t>TOTAL</t>
  </si>
  <si>
    <t>VOTOMEX</t>
  </si>
  <si>
    <t>NO REGISTRADOS</t>
  </si>
  <si>
    <t xml:space="preserve">INSTITUTO ELECTORAL DEL ESTADO </t>
  </si>
  <si>
    <t xml:space="preserve">SECRETARÍA EJECUTIVA </t>
  </si>
  <si>
    <t xml:space="preserve">DIRECCIÓN DE ORGANIZACIÓN ELECTORAL </t>
  </si>
  <si>
    <t xml:space="preserve">RESULTADOS POR PARTIDO POLÍTICO DE LA ELECCIÓN DE LA GUBERNATURA  </t>
  </si>
  <si>
    <t xml:space="preserve">HUAUCHINANGO DE DEGOLLADO </t>
  </si>
  <si>
    <t xml:space="preserve">ZACATLÁN </t>
  </si>
  <si>
    <t>ZACAPOAXTLA</t>
  </si>
  <si>
    <t>LIBRES</t>
  </si>
  <si>
    <t>TEZIUTLÁN</t>
  </si>
  <si>
    <t xml:space="preserve">SAN MARTÍN TEXMELUCAN </t>
  </si>
  <si>
    <t>HUEJOTZINGO</t>
  </si>
  <si>
    <t>HEROICA PUEBLA DE ZARAGOZA</t>
  </si>
  <si>
    <t xml:space="preserve">AMOZOC DE MOTA </t>
  </si>
  <si>
    <t xml:space="preserve">TEPEACA </t>
  </si>
  <si>
    <t xml:space="preserve">CIUDAD SERDÁN </t>
  </si>
  <si>
    <t xml:space="preserve">TECAMACHALCO </t>
  </si>
  <si>
    <t xml:space="preserve">CHOLULA DE RIVADAVIA </t>
  </si>
  <si>
    <t xml:space="preserve">ATLIXCO </t>
  </si>
  <si>
    <t xml:space="preserve">IZÚCAR DE MATAMOROS </t>
  </si>
  <si>
    <t xml:space="preserve">ACATLÁN DE OSORIO </t>
  </si>
  <si>
    <t xml:space="preserve">TEHUACÁN </t>
  </si>
  <si>
    <t xml:space="preserve">AJALPAN </t>
  </si>
  <si>
    <t xml:space="preserve">VOTO ANTICIPADO </t>
  </si>
  <si>
    <t xml:space="preserve">CABECERA </t>
  </si>
  <si>
    <t>XICOTEPEC DE JUÁREZ*</t>
  </si>
  <si>
    <t>*</t>
  </si>
  <si>
    <t>RESULTADOS DE LOS CÓMPUTOS DISTRITALES Y FINALES DE LA ELECCIÓN DE GUBERNATURA, PENDIENTES DE RESOLUCIÓN POR PARTE DE LA AUTORIDAD JURISDICCIONAL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</si>
</sst>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3" fontId="1" fillId="0" borderId="0" xfId="0" applyNumberFormat="1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1</xdr:row>
      <xdr:rowOff>28575</xdr:rowOff>
    </xdr:from>
    <xdr:to>
      <xdr:col>2</xdr:col>
      <xdr:colOff>367665</xdr:colOff>
      <xdr:row>3</xdr:row>
      <xdr:rowOff>143510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9ED3FC9-3C54-3B80-D089-67F69C4CFD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96" t="6435" r="2045" b="5498"/>
        <a:stretch/>
      </xdr:blipFill>
      <xdr:spPr bwMode="auto">
        <a:xfrm>
          <a:off x="361950" y="247650"/>
          <a:ext cx="1072515" cy="5530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647700</xdr:colOff>
      <xdr:row>1</xdr:row>
      <xdr:rowOff>66675</xdr:rowOff>
    </xdr:from>
    <xdr:to>
      <xdr:col>2</xdr:col>
      <xdr:colOff>1208405</xdr:colOff>
      <xdr:row>3</xdr:row>
      <xdr:rowOff>189230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4636606-C839-D339-6FAD-65CF51803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285750"/>
          <a:ext cx="560705" cy="560705"/>
        </a:xfrm>
        <a:prstGeom prst="rect">
          <a:avLst/>
        </a:prstGeom>
        <a:noFill/>
      </xdr:spPr>
    </xdr:pic>
    <xdr:clientData/>
  </xdr:twoCellAnchor>
  <xdr:twoCellAnchor editAs="oneCell">
    <xdr:from>
      <xdr:col>13</xdr:col>
      <xdr:colOff>904875</xdr:colOff>
      <xdr:row>1</xdr:row>
      <xdr:rowOff>28575</xdr:rowOff>
    </xdr:from>
    <xdr:to>
      <xdr:col>15</xdr:col>
      <xdr:colOff>596265</xdr:colOff>
      <xdr:row>3</xdr:row>
      <xdr:rowOff>127000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6886C6B8-BA4B-B762-512B-274FBA52B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8700" y="247650"/>
          <a:ext cx="1853565" cy="5365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tabSelected="1" zoomScaleNormal="100" workbookViewId="0">
      <pane ySplit="6" topLeftCell="A7" activePane="bottomLeft" state="frozen"/>
      <selection pane="bottomLeft" activeCell="D17" sqref="D17"/>
    </sheetView>
  </sheetViews>
  <sheetFormatPr baseColWidth="10" defaultRowHeight="15" x14ac:dyDescent="0.25"/>
  <cols>
    <col min="1" max="1" width="3.28515625" customWidth="1"/>
    <col min="2" max="2" width="12.7109375" bestFit="1" customWidth="1"/>
    <col min="3" max="3" width="34.140625" customWidth="1"/>
    <col min="4" max="4" width="13" bestFit="1" customWidth="1"/>
    <col min="5" max="5" width="12.5703125" bestFit="1" customWidth="1"/>
    <col min="6" max="6" width="11.28515625" bestFit="1" customWidth="1"/>
    <col min="7" max="9" width="12.5703125" bestFit="1" customWidth="1"/>
    <col min="10" max="10" width="11.28515625" bestFit="1" customWidth="1"/>
    <col min="11" max="11" width="14.7109375" bestFit="1" customWidth="1"/>
    <col min="12" max="13" width="11.28515625" bestFit="1" customWidth="1"/>
    <col min="14" max="14" width="19.85546875" customWidth="1"/>
    <col min="15" max="15" width="12.5703125" bestFit="1" customWidth="1"/>
    <col min="16" max="16" width="15.5703125" bestFit="1" customWidth="1"/>
  </cols>
  <sheetData>
    <row r="1" spans="2:16" ht="17.25" x14ac:dyDescent="0.25">
      <c r="B1" s="12" t="s">
        <v>15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2:16" ht="17.25" x14ac:dyDescent="0.3">
      <c r="B2" s="13" t="s">
        <v>16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spans="2:16" ht="17.25" x14ac:dyDescent="0.3">
      <c r="B3" s="13" t="s">
        <v>17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2:16" ht="17.25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7.25" x14ac:dyDescent="0.3">
      <c r="B5" s="13" t="s">
        <v>18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s="7" customFormat="1" ht="31.5" x14ac:dyDescent="0.25">
      <c r="B6" s="3" t="s">
        <v>0</v>
      </c>
      <c r="C6" s="3" t="s">
        <v>38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  <c r="I6" s="3" t="s">
        <v>6</v>
      </c>
      <c r="J6" s="3" t="s">
        <v>7</v>
      </c>
      <c r="K6" s="3" t="s">
        <v>8</v>
      </c>
      <c r="L6" s="3" t="s">
        <v>9</v>
      </c>
      <c r="M6" s="3" t="s">
        <v>10</v>
      </c>
      <c r="N6" s="3" t="s">
        <v>14</v>
      </c>
      <c r="O6" s="3" t="s">
        <v>11</v>
      </c>
      <c r="P6" s="3" t="s">
        <v>12</v>
      </c>
    </row>
    <row r="7" spans="2:16" ht="15.75" x14ac:dyDescent="0.25">
      <c r="B7" s="8">
        <v>1</v>
      </c>
      <c r="C7" s="8" t="s">
        <v>39</v>
      </c>
      <c r="D7" s="8">
        <v>19001</v>
      </c>
      <c r="E7" s="8">
        <v>7907</v>
      </c>
      <c r="F7" s="8">
        <v>1931</v>
      </c>
      <c r="G7" s="8">
        <v>5857</v>
      </c>
      <c r="H7" s="8">
        <v>14416</v>
      </c>
      <c r="I7" s="8">
        <v>4558</v>
      </c>
      <c r="J7" s="8">
        <v>4011</v>
      </c>
      <c r="K7" s="8">
        <v>52064</v>
      </c>
      <c r="L7" s="8">
        <v>1739</v>
      </c>
      <c r="M7" s="8">
        <v>1991</v>
      </c>
      <c r="N7" s="8">
        <v>28</v>
      </c>
      <c r="O7" s="8">
        <v>4915</v>
      </c>
      <c r="P7" s="8">
        <v>118418</v>
      </c>
    </row>
    <row r="8" spans="2:16" ht="15.75" x14ac:dyDescent="0.25">
      <c r="B8" s="4">
        <v>2</v>
      </c>
      <c r="C8" s="4" t="s">
        <v>19</v>
      </c>
      <c r="D8" s="4">
        <v>17700</v>
      </c>
      <c r="E8" s="4">
        <v>12900</v>
      </c>
      <c r="F8" s="4">
        <v>4552</v>
      </c>
      <c r="G8" s="4">
        <v>7322</v>
      </c>
      <c r="H8" s="4">
        <v>10759</v>
      </c>
      <c r="I8" s="4">
        <v>4808</v>
      </c>
      <c r="J8" s="4">
        <v>3853</v>
      </c>
      <c r="K8" s="4">
        <v>45869</v>
      </c>
      <c r="L8" s="4">
        <v>2902</v>
      </c>
      <c r="M8" s="4">
        <v>2225</v>
      </c>
      <c r="N8" s="4">
        <v>45</v>
      </c>
      <c r="O8" s="4">
        <v>6638</v>
      </c>
      <c r="P8" s="4">
        <v>119573</v>
      </c>
    </row>
    <row r="9" spans="2:16" ht="15.75" x14ac:dyDescent="0.25">
      <c r="B9" s="4">
        <v>3</v>
      </c>
      <c r="C9" s="4" t="s">
        <v>20</v>
      </c>
      <c r="D9" s="4">
        <v>14796</v>
      </c>
      <c r="E9" s="4">
        <v>26475</v>
      </c>
      <c r="F9" s="4">
        <v>3881</v>
      </c>
      <c r="G9" s="4">
        <v>10484</v>
      </c>
      <c r="H9" s="4">
        <v>14131</v>
      </c>
      <c r="I9" s="4">
        <v>2892</v>
      </c>
      <c r="J9" s="4">
        <v>1536</v>
      </c>
      <c r="K9" s="4">
        <v>47536</v>
      </c>
      <c r="L9" s="4">
        <v>1951</v>
      </c>
      <c r="M9" s="4">
        <v>6737</v>
      </c>
      <c r="N9" s="4">
        <v>31</v>
      </c>
      <c r="O9" s="4">
        <v>5684</v>
      </c>
      <c r="P9" s="4">
        <v>136134</v>
      </c>
    </row>
    <row r="10" spans="2:16" ht="15.75" x14ac:dyDescent="0.25">
      <c r="B10" s="4">
        <v>4</v>
      </c>
      <c r="C10" s="4" t="s">
        <v>21</v>
      </c>
      <c r="D10" s="4">
        <v>10810</v>
      </c>
      <c r="E10" s="4">
        <v>19786</v>
      </c>
      <c r="F10" s="4">
        <v>2704</v>
      </c>
      <c r="G10" s="4">
        <v>14029</v>
      </c>
      <c r="H10" s="4">
        <v>20905</v>
      </c>
      <c r="I10" s="4">
        <v>4995</v>
      </c>
      <c r="J10" s="4">
        <v>2666</v>
      </c>
      <c r="K10" s="4">
        <v>45614</v>
      </c>
      <c r="L10" s="4">
        <v>4107</v>
      </c>
      <c r="M10" s="4">
        <v>3197</v>
      </c>
      <c r="N10" s="4">
        <v>44</v>
      </c>
      <c r="O10" s="4">
        <v>5443</v>
      </c>
      <c r="P10" s="4">
        <v>134300</v>
      </c>
    </row>
    <row r="11" spans="2:16" ht="15.75" x14ac:dyDescent="0.25">
      <c r="B11" s="4">
        <v>5</v>
      </c>
      <c r="C11" s="4" t="s">
        <v>22</v>
      </c>
      <c r="D11" s="4">
        <v>14676</v>
      </c>
      <c r="E11" s="4">
        <v>10717</v>
      </c>
      <c r="F11" s="4">
        <v>1412</v>
      </c>
      <c r="G11" s="4">
        <v>10850</v>
      </c>
      <c r="H11" s="4">
        <v>21532</v>
      </c>
      <c r="I11" s="4">
        <v>10009</v>
      </c>
      <c r="J11" s="4">
        <v>3137</v>
      </c>
      <c r="K11" s="4">
        <v>37209</v>
      </c>
      <c r="L11" s="4">
        <v>3869</v>
      </c>
      <c r="M11" s="4">
        <v>1939</v>
      </c>
      <c r="N11" s="4">
        <v>24</v>
      </c>
      <c r="O11" s="4">
        <v>4958</v>
      </c>
      <c r="P11" s="4">
        <v>120332</v>
      </c>
    </row>
    <row r="12" spans="2:16" ht="15.75" x14ac:dyDescent="0.25">
      <c r="B12" s="4">
        <v>6</v>
      </c>
      <c r="C12" s="4" t="s">
        <v>23</v>
      </c>
      <c r="D12" s="4">
        <v>18929</v>
      </c>
      <c r="E12" s="4">
        <v>13660</v>
      </c>
      <c r="F12" s="4">
        <v>1895</v>
      </c>
      <c r="G12" s="4">
        <v>11573</v>
      </c>
      <c r="H12" s="4">
        <v>8909</v>
      </c>
      <c r="I12" s="4">
        <v>6382</v>
      </c>
      <c r="J12" s="4">
        <v>1676</v>
      </c>
      <c r="K12" s="4">
        <v>42611</v>
      </c>
      <c r="L12" s="4">
        <v>2567</v>
      </c>
      <c r="M12" s="4">
        <v>3142</v>
      </c>
      <c r="N12" s="4">
        <v>29</v>
      </c>
      <c r="O12" s="4">
        <v>4157</v>
      </c>
      <c r="P12" s="4">
        <v>115530</v>
      </c>
    </row>
    <row r="13" spans="2:16" ht="15.75" x14ac:dyDescent="0.25">
      <c r="B13" s="4">
        <v>7</v>
      </c>
      <c r="C13" s="4" t="s">
        <v>24</v>
      </c>
      <c r="D13" s="4">
        <v>19669</v>
      </c>
      <c r="E13" s="4">
        <v>8117</v>
      </c>
      <c r="F13" s="4">
        <v>1875</v>
      </c>
      <c r="G13" s="4">
        <v>13401</v>
      </c>
      <c r="H13" s="4">
        <v>8732</v>
      </c>
      <c r="I13" s="4">
        <v>9354</v>
      </c>
      <c r="J13" s="4">
        <v>1654</v>
      </c>
      <c r="K13" s="4">
        <v>50636</v>
      </c>
      <c r="L13" s="4">
        <v>2466</v>
      </c>
      <c r="M13" s="4">
        <v>1364</v>
      </c>
      <c r="N13" s="4">
        <v>44</v>
      </c>
      <c r="O13" s="4">
        <v>5068</v>
      </c>
      <c r="P13" s="4">
        <v>122380</v>
      </c>
    </row>
    <row r="14" spans="2:16" ht="15.75" x14ac:dyDescent="0.25">
      <c r="B14" s="4">
        <v>8</v>
      </c>
      <c r="C14" s="4" t="s">
        <v>25</v>
      </c>
      <c r="D14" s="4">
        <v>22145</v>
      </c>
      <c r="E14" s="4">
        <v>6256</v>
      </c>
      <c r="F14" s="4">
        <v>3103</v>
      </c>
      <c r="G14" s="4">
        <v>9221</v>
      </c>
      <c r="H14" s="4">
        <v>10885</v>
      </c>
      <c r="I14" s="4">
        <v>9850</v>
      </c>
      <c r="J14" s="4">
        <v>1745</v>
      </c>
      <c r="K14" s="4">
        <v>46788</v>
      </c>
      <c r="L14" s="4">
        <v>2995</v>
      </c>
      <c r="M14" s="4">
        <v>2335</v>
      </c>
      <c r="N14" s="4">
        <v>39</v>
      </c>
      <c r="O14" s="4">
        <v>3730</v>
      </c>
      <c r="P14" s="4">
        <v>119092</v>
      </c>
    </row>
    <row r="15" spans="2:16" ht="15.75" x14ac:dyDescent="0.25">
      <c r="B15" s="4">
        <v>9</v>
      </c>
      <c r="C15" s="4" t="s">
        <v>26</v>
      </c>
      <c r="D15" s="4">
        <v>41329</v>
      </c>
      <c r="E15" s="4">
        <v>5283</v>
      </c>
      <c r="F15" s="4">
        <v>1806</v>
      </c>
      <c r="G15" s="4">
        <v>5315</v>
      </c>
      <c r="H15" s="4">
        <v>5492</v>
      </c>
      <c r="I15" s="4">
        <v>4808</v>
      </c>
      <c r="J15" s="4">
        <v>1259</v>
      </c>
      <c r="K15" s="4">
        <v>49863</v>
      </c>
      <c r="L15" s="4">
        <v>1589</v>
      </c>
      <c r="M15" s="4">
        <v>1329</v>
      </c>
      <c r="N15" s="4">
        <v>43</v>
      </c>
      <c r="O15" s="4">
        <v>2364</v>
      </c>
      <c r="P15" s="4">
        <v>120480</v>
      </c>
    </row>
    <row r="16" spans="2:16" ht="15.75" x14ac:dyDescent="0.25">
      <c r="B16" s="4">
        <v>10</v>
      </c>
      <c r="C16" s="4" t="s">
        <v>26</v>
      </c>
      <c r="D16" s="4">
        <v>39068</v>
      </c>
      <c r="E16" s="4">
        <v>6540</v>
      </c>
      <c r="F16" s="4">
        <v>2115</v>
      </c>
      <c r="G16" s="4">
        <v>6189</v>
      </c>
      <c r="H16" s="4">
        <v>7046</v>
      </c>
      <c r="I16" s="4">
        <v>6006</v>
      </c>
      <c r="J16" s="4">
        <v>2087</v>
      </c>
      <c r="K16" s="4">
        <v>58138</v>
      </c>
      <c r="L16" s="4">
        <v>1821</v>
      </c>
      <c r="M16" s="4">
        <v>1840</v>
      </c>
      <c r="N16" s="4">
        <v>70</v>
      </c>
      <c r="O16" s="4">
        <v>2791</v>
      </c>
      <c r="P16" s="4">
        <v>133711</v>
      </c>
    </row>
    <row r="17" spans="2:16" ht="15.75" x14ac:dyDescent="0.25">
      <c r="B17" s="4">
        <v>11</v>
      </c>
      <c r="C17" s="4" t="s">
        <v>26</v>
      </c>
      <c r="D17" s="4">
        <v>26874</v>
      </c>
      <c r="E17" s="4">
        <v>5008</v>
      </c>
      <c r="F17" s="4">
        <v>1664</v>
      </c>
      <c r="G17" s="4">
        <v>5526</v>
      </c>
      <c r="H17" s="4">
        <v>5373</v>
      </c>
      <c r="I17" s="4">
        <v>4413</v>
      </c>
      <c r="J17" s="4">
        <v>1317</v>
      </c>
      <c r="K17" s="4">
        <v>49308</v>
      </c>
      <c r="L17" s="4">
        <v>1611</v>
      </c>
      <c r="M17" s="4">
        <v>1519</v>
      </c>
      <c r="N17" s="4">
        <v>56</v>
      </c>
      <c r="O17" s="4">
        <v>2434</v>
      </c>
      <c r="P17" s="4">
        <v>105103</v>
      </c>
    </row>
    <row r="18" spans="2:16" ht="15.75" x14ac:dyDescent="0.25">
      <c r="B18" s="4">
        <v>12</v>
      </c>
      <c r="C18" s="4" t="s">
        <v>27</v>
      </c>
      <c r="D18" s="4">
        <v>21242</v>
      </c>
      <c r="E18" s="4">
        <v>4502</v>
      </c>
      <c r="F18" s="4">
        <v>1583</v>
      </c>
      <c r="G18" s="4">
        <v>12133</v>
      </c>
      <c r="H18" s="4">
        <v>7628</v>
      </c>
      <c r="I18" s="4">
        <v>5354</v>
      </c>
      <c r="J18" s="4">
        <v>2328</v>
      </c>
      <c r="K18" s="4">
        <v>46097</v>
      </c>
      <c r="L18" s="4">
        <v>2146</v>
      </c>
      <c r="M18" s="4">
        <v>1530</v>
      </c>
      <c r="N18" s="4">
        <v>35</v>
      </c>
      <c r="O18" s="4">
        <v>3698</v>
      </c>
      <c r="P18" s="4">
        <v>108276</v>
      </c>
    </row>
    <row r="19" spans="2:16" ht="15.75" x14ac:dyDescent="0.25">
      <c r="B19" s="4">
        <v>13</v>
      </c>
      <c r="C19" s="4" t="s">
        <v>28</v>
      </c>
      <c r="D19" s="4">
        <v>19548</v>
      </c>
      <c r="E19" s="4">
        <v>5009</v>
      </c>
      <c r="F19" s="4">
        <v>1416</v>
      </c>
      <c r="G19" s="4">
        <v>6879</v>
      </c>
      <c r="H19" s="4">
        <v>11679</v>
      </c>
      <c r="I19" s="4">
        <v>3548</v>
      </c>
      <c r="J19" s="4">
        <v>2331</v>
      </c>
      <c r="K19" s="4">
        <v>50791</v>
      </c>
      <c r="L19" s="4">
        <v>2051</v>
      </c>
      <c r="M19" s="4">
        <v>1932</v>
      </c>
      <c r="N19" s="4">
        <v>26</v>
      </c>
      <c r="O19" s="4">
        <v>3451</v>
      </c>
      <c r="P19" s="4">
        <v>108661</v>
      </c>
    </row>
    <row r="20" spans="2:16" ht="15.75" x14ac:dyDescent="0.25">
      <c r="B20" s="4">
        <v>14</v>
      </c>
      <c r="C20" s="4" t="s">
        <v>29</v>
      </c>
      <c r="D20" s="4">
        <v>17344</v>
      </c>
      <c r="E20" s="4">
        <v>4937</v>
      </c>
      <c r="F20" s="4">
        <v>3204</v>
      </c>
      <c r="G20" s="4">
        <v>13948</v>
      </c>
      <c r="H20" s="4">
        <v>8643</v>
      </c>
      <c r="I20" s="4">
        <v>10486</v>
      </c>
      <c r="J20" s="4">
        <v>1915</v>
      </c>
      <c r="K20" s="4">
        <v>46688</v>
      </c>
      <c r="L20" s="4">
        <v>3051</v>
      </c>
      <c r="M20" s="4">
        <v>3902</v>
      </c>
      <c r="N20" s="4">
        <v>93</v>
      </c>
      <c r="O20" s="4">
        <v>4822</v>
      </c>
      <c r="P20" s="4">
        <v>119033</v>
      </c>
    </row>
    <row r="21" spans="2:16" ht="15.75" x14ac:dyDescent="0.25">
      <c r="B21" s="4">
        <v>15</v>
      </c>
      <c r="C21" s="4" t="s">
        <v>30</v>
      </c>
      <c r="D21" s="4">
        <v>13299</v>
      </c>
      <c r="E21" s="4">
        <v>5323</v>
      </c>
      <c r="F21" s="4">
        <v>1419</v>
      </c>
      <c r="G21" s="4">
        <v>9373</v>
      </c>
      <c r="H21" s="4">
        <v>9569</v>
      </c>
      <c r="I21" s="4">
        <v>4609</v>
      </c>
      <c r="J21" s="4">
        <v>13398</v>
      </c>
      <c r="K21" s="4">
        <v>51509</v>
      </c>
      <c r="L21" s="4">
        <v>1411</v>
      </c>
      <c r="M21" s="4">
        <v>1431</v>
      </c>
      <c r="N21" s="4">
        <v>24</v>
      </c>
      <c r="O21" s="4">
        <v>4524</v>
      </c>
      <c r="P21" s="4">
        <v>115889</v>
      </c>
    </row>
    <row r="22" spans="2:16" ht="15.75" x14ac:dyDescent="0.25">
      <c r="B22" s="4">
        <v>16</v>
      </c>
      <c r="C22" s="4" t="s">
        <v>26</v>
      </c>
      <c r="D22" s="4">
        <v>49260</v>
      </c>
      <c r="E22" s="4">
        <v>7106</v>
      </c>
      <c r="F22" s="4">
        <v>2626</v>
      </c>
      <c r="G22" s="4">
        <v>6135</v>
      </c>
      <c r="H22" s="4">
        <v>5863</v>
      </c>
      <c r="I22" s="4">
        <v>5321</v>
      </c>
      <c r="J22" s="4">
        <v>2123</v>
      </c>
      <c r="K22" s="4">
        <v>52558</v>
      </c>
      <c r="L22" s="4">
        <v>2922</v>
      </c>
      <c r="M22" s="4">
        <v>2695</v>
      </c>
      <c r="N22" s="4">
        <v>78</v>
      </c>
      <c r="O22" s="4">
        <v>2687</v>
      </c>
      <c r="P22" s="4">
        <v>139374</v>
      </c>
    </row>
    <row r="23" spans="2:16" ht="15.75" x14ac:dyDescent="0.25">
      <c r="B23" s="4">
        <v>17</v>
      </c>
      <c r="C23" s="4" t="s">
        <v>26</v>
      </c>
      <c r="D23" s="4">
        <v>71779</v>
      </c>
      <c r="E23" s="4">
        <v>9060</v>
      </c>
      <c r="F23" s="4">
        <v>2897</v>
      </c>
      <c r="G23" s="4">
        <v>6510</v>
      </c>
      <c r="H23" s="4">
        <v>6421</v>
      </c>
      <c r="I23" s="4">
        <v>5832</v>
      </c>
      <c r="J23" s="4">
        <v>2186</v>
      </c>
      <c r="K23" s="4">
        <v>57627</v>
      </c>
      <c r="L23" s="4">
        <v>2113</v>
      </c>
      <c r="M23" s="4">
        <v>1712</v>
      </c>
      <c r="N23" s="4">
        <v>131</v>
      </c>
      <c r="O23" s="4">
        <v>2617</v>
      </c>
      <c r="P23" s="4">
        <v>168885</v>
      </c>
    </row>
    <row r="24" spans="2:16" ht="15.75" x14ac:dyDescent="0.25">
      <c r="B24" s="4">
        <v>18</v>
      </c>
      <c r="C24" s="4" t="s">
        <v>31</v>
      </c>
      <c r="D24" s="4">
        <v>58905</v>
      </c>
      <c r="E24" s="4">
        <v>6656</v>
      </c>
      <c r="F24" s="4">
        <v>2905</v>
      </c>
      <c r="G24" s="4">
        <v>5969</v>
      </c>
      <c r="H24" s="4">
        <v>6449</v>
      </c>
      <c r="I24" s="4">
        <v>7611</v>
      </c>
      <c r="J24" s="4">
        <v>1465</v>
      </c>
      <c r="K24" s="4">
        <v>50438</v>
      </c>
      <c r="L24" s="4">
        <v>2435</v>
      </c>
      <c r="M24" s="4">
        <v>1566</v>
      </c>
      <c r="N24" s="4">
        <v>130</v>
      </c>
      <c r="O24" s="4">
        <v>3283</v>
      </c>
      <c r="P24" s="4">
        <v>147812</v>
      </c>
    </row>
    <row r="25" spans="2:16" ht="15.75" x14ac:dyDescent="0.25">
      <c r="B25" s="4">
        <v>19</v>
      </c>
      <c r="C25" s="4" t="s">
        <v>26</v>
      </c>
      <c r="D25" s="4">
        <v>38258</v>
      </c>
      <c r="E25" s="4">
        <v>6168</v>
      </c>
      <c r="F25" s="4">
        <v>2352</v>
      </c>
      <c r="G25" s="4">
        <v>5529</v>
      </c>
      <c r="H25" s="4">
        <v>5532</v>
      </c>
      <c r="I25" s="4">
        <v>4816</v>
      </c>
      <c r="J25" s="4">
        <v>1114</v>
      </c>
      <c r="K25" s="4">
        <v>47929</v>
      </c>
      <c r="L25" s="4">
        <v>1510</v>
      </c>
      <c r="M25" s="4">
        <v>1217</v>
      </c>
      <c r="N25" s="4">
        <v>528</v>
      </c>
      <c r="O25" s="4">
        <v>2622</v>
      </c>
      <c r="P25" s="4">
        <v>117575</v>
      </c>
    </row>
    <row r="26" spans="2:16" ht="15.75" x14ac:dyDescent="0.25">
      <c r="B26" s="4">
        <v>20</v>
      </c>
      <c r="C26" s="4" t="s">
        <v>26</v>
      </c>
      <c r="D26" s="4">
        <v>32111</v>
      </c>
      <c r="E26" s="4">
        <v>6389</v>
      </c>
      <c r="F26" s="4">
        <v>1856</v>
      </c>
      <c r="G26" s="4">
        <v>5298</v>
      </c>
      <c r="H26" s="4">
        <v>4585</v>
      </c>
      <c r="I26" s="4">
        <v>3720</v>
      </c>
      <c r="J26" s="4">
        <v>971</v>
      </c>
      <c r="K26" s="4">
        <v>44155</v>
      </c>
      <c r="L26" s="4">
        <v>1512</v>
      </c>
      <c r="M26" s="4">
        <v>1156</v>
      </c>
      <c r="N26" s="4">
        <v>40</v>
      </c>
      <c r="O26" s="4">
        <v>2406</v>
      </c>
      <c r="P26" s="4">
        <v>104199</v>
      </c>
    </row>
    <row r="27" spans="2:16" ht="15.75" x14ac:dyDescent="0.25">
      <c r="B27" s="4">
        <v>21</v>
      </c>
      <c r="C27" s="4" t="s">
        <v>32</v>
      </c>
      <c r="D27" s="4">
        <v>28151</v>
      </c>
      <c r="E27" s="4">
        <v>7959</v>
      </c>
      <c r="F27" s="4">
        <v>1359</v>
      </c>
      <c r="G27" s="4">
        <v>6714</v>
      </c>
      <c r="H27" s="4">
        <v>7538</v>
      </c>
      <c r="I27" s="4">
        <v>3848</v>
      </c>
      <c r="J27" s="4">
        <v>1443</v>
      </c>
      <c r="K27" s="4">
        <v>50504</v>
      </c>
      <c r="L27" s="4">
        <v>1649</v>
      </c>
      <c r="M27" s="4">
        <v>1967</v>
      </c>
      <c r="N27" s="4">
        <v>37</v>
      </c>
      <c r="O27" s="4">
        <v>3189</v>
      </c>
      <c r="P27" s="4">
        <v>114358</v>
      </c>
    </row>
    <row r="28" spans="2:16" ht="15.75" x14ac:dyDescent="0.25">
      <c r="B28" s="4">
        <v>22</v>
      </c>
      <c r="C28" s="4" t="s">
        <v>33</v>
      </c>
      <c r="D28" s="4">
        <v>10611</v>
      </c>
      <c r="E28" s="4">
        <v>14474</v>
      </c>
      <c r="F28" s="4">
        <v>1055</v>
      </c>
      <c r="G28" s="4">
        <v>7596</v>
      </c>
      <c r="H28" s="4">
        <v>18534</v>
      </c>
      <c r="I28" s="4">
        <v>2925</v>
      </c>
      <c r="J28" s="4">
        <v>3991</v>
      </c>
      <c r="K28" s="4">
        <v>44226</v>
      </c>
      <c r="L28" s="4">
        <v>3933</v>
      </c>
      <c r="M28" s="4">
        <v>3671</v>
      </c>
      <c r="N28" s="4">
        <v>39</v>
      </c>
      <c r="O28" s="4">
        <v>4176</v>
      </c>
      <c r="P28" s="4">
        <v>115231</v>
      </c>
    </row>
    <row r="29" spans="2:16" ht="15.75" x14ac:dyDescent="0.25">
      <c r="B29" s="4">
        <v>23</v>
      </c>
      <c r="C29" s="4" t="s">
        <v>34</v>
      </c>
      <c r="D29" s="4">
        <v>12102</v>
      </c>
      <c r="E29" s="4">
        <v>19570</v>
      </c>
      <c r="F29" s="4">
        <v>1699</v>
      </c>
      <c r="G29" s="4">
        <v>11886</v>
      </c>
      <c r="H29" s="4">
        <v>10856</v>
      </c>
      <c r="I29" s="4">
        <v>2035</v>
      </c>
      <c r="J29" s="4">
        <v>2050</v>
      </c>
      <c r="K29" s="4">
        <v>57175</v>
      </c>
      <c r="L29" s="4">
        <v>3816</v>
      </c>
      <c r="M29" s="4">
        <v>2037</v>
      </c>
      <c r="N29" s="4">
        <v>8</v>
      </c>
      <c r="O29" s="4">
        <v>4216</v>
      </c>
      <c r="P29" s="4">
        <v>127450</v>
      </c>
    </row>
    <row r="30" spans="2:16" ht="15.75" x14ac:dyDescent="0.25">
      <c r="B30" s="4">
        <v>24</v>
      </c>
      <c r="C30" s="4" t="s">
        <v>35</v>
      </c>
      <c r="D30" s="4">
        <v>19525</v>
      </c>
      <c r="E30" s="4">
        <v>6150</v>
      </c>
      <c r="F30" s="4">
        <v>1208</v>
      </c>
      <c r="G30" s="4">
        <v>9508</v>
      </c>
      <c r="H30" s="4">
        <v>9506</v>
      </c>
      <c r="I30" s="4">
        <v>4451</v>
      </c>
      <c r="J30" s="4">
        <v>3813</v>
      </c>
      <c r="K30" s="4">
        <v>57334</v>
      </c>
      <c r="L30" s="4">
        <v>2794</v>
      </c>
      <c r="M30" s="4">
        <v>2725</v>
      </c>
      <c r="N30" s="4">
        <v>18</v>
      </c>
      <c r="O30" s="4">
        <v>4310</v>
      </c>
      <c r="P30" s="4">
        <v>121342</v>
      </c>
    </row>
    <row r="31" spans="2:16" ht="15.75" x14ac:dyDescent="0.25">
      <c r="B31" s="4">
        <v>25</v>
      </c>
      <c r="C31" s="4" t="s">
        <v>35</v>
      </c>
      <c r="D31" s="4">
        <v>18136</v>
      </c>
      <c r="E31" s="4">
        <v>4799</v>
      </c>
      <c r="F31" s="4">
        <v>1032</v>
      </c>
      <c r="G31" s="4">
        <v>8255</v>
      </c>
      <c r="H31" s="4">
        <v>14396</v>
      </c>
      <c r="I31" s="4">
        <v>4344</v>
      </c>
      <c r="J31" s="4">
        <v>1182</v>
      </c>
      <c r="K31" s="4">
        <v>52943</v>
      </c>
      <c r="L31" s="4">
        <v>1385</v>
      </c>
      <c r="M31" s="4">
        <v>1270</v>
      </c>
      <c r="N31" s="4">
        <v>43</v>
      </c>
      <c r="O31" s="4">
        <v>3582</v>
      </c>
      <c r="P31" s="4">
        <v>111367</v>
      </c>
    </row>
    <row r="32" spans="2:16" ht="15.75" x14ac:dyDescent="0.25">
      <c r="B32" s="4">
        <v>26</v>
      </c>
      <c r="C32" s="4" t="s">
        <v>36</v>
      </c>
      <c r="D32" s="4">
        <v>25177</v>
      </c>
      <c r="E32" s="4">
        <v>11004</v>
      </c>
      <c r="F32" s="4">
        <v>4478</v>
      </c>
      <c r="G32" s="4">
        <v>15743</v>
      </c>
      <c r="H32" s="4">
        <v>10816</v>
      </c>
      <c r="I32" s="4">
        <v>2946</v>
      </c>
      <c r="J32" s="4">
        <v>3244</v>
      </c>
      <c r="K32" s="4">
        <v>44079</v>
      </c>
      <c r="L32" s="4">
        <v>7335</v>
      </c>
      <c r="M32" s="4">
        <v>1433</v>
      </c>
      <c r="N32" s="4">
        <v>68</v>
      </c>
      <c r="O32" s="4">
        <v>5925</v>
      </c>
      <c r="P32" s="4">
        <v>132248</v>
      </c>
    </row>
    <row r="33" spans="2:16" ht="15.75" x14ac:dyDescent="0.25">
      <c r="B33" s="10" t="s">
        <v>12</v>
      </c>
      <c r="C33" s="11"/>
      <c r="D33" s="5">
        <f>SUM(D7:D32)</f>
        <v>680445</v>
      </c>
      <c r="E33" s="5">
        <f t="shared" ref="E33:P33" si="0">SUM(E7:E32)</f>
        <v>241755</v>
      </c>
      <c r="F33" s="5">
        <f t="shared" si="0"/>
        <v>58027</v>
      </c>
      <c r="G33" s="5">
        <f t="shared" si="0"/>
        <v>231243</v>
      </c>
      <c r="H33" s="5">
        <f t="shared" si="0"/>
        <v>266195</v>
      </c>
      <c r="I33" s="5">
        <f t="shared" si="0"/>
        <v>139921</v>
      </c>
      <c r="J33" s="5">
        <f t="shared" si="0"/>
        <v>68495</v>
      </c>
      <c r="K33" s="5">
        <f t="shared" si="0"/>
        <v>1279689</v>
      </c>
      <c r="L33" s="5">
        <f t="shared" si="0"/>
        <v>67680</v>
      </c>
      <c r="M33" s="5">
        <f t="shared" si="0"/>
        <v>57862</v>
      </c>
      <c r="N33" s="5">
        <f t="shared" si="0"/>
        <v>1751</v>
      </c>
      <c r="O33" s="5">
        <f t="shared" si="0"/>
        <v>103690</v>
      </c>
      <c r="P33" s="5">
        <f t="shared" si="0"/>
        <v>3196753</v>
      </c>
    </row>
    <row r="34" spans="2:16" ht="15.75" x14ac:dyDescent="0.25">
      <c r="B34" s="10" t="s">
        <v>13</v>
      </c>
      <c r="C34" s="11"/>
      <c r="D34" s="4">
        <v>2777</v>
      </c>
      <c r="E34" s="4">
        <v>365</v>
      </c>
      <c r="F34" s="4">
        <v>249</v>
      </c>
      <c r="G34" s="4">
        <v>584</v>
      </c>
      <c r="H34" s="4">
        <v>433</v>
      </c>
      <c r="I34" s="4">
        <v>154</v>
      </c>
      <c r="J34" s="4">
        <v>75</v>
      </c>
      <c r="K34" s="4">
        <v>4830</v>
      </c>
      <c r="L34" s="4">
        <v>175</v>
      </c>
      <c r="M34" s="4">
        <v>210</v>
      </c>
      <c r="N34" s="4">
        <v>17</v>
      </c>
      <c r="O34" s="4">
        <v>98</v>
      </c>
      <c r="P34" s="4">
        <v>9967</v>
      </c>
    </row>
    <row r="35" spans="2:16" ht="15.75" x14ac:dyDescent="0.25">
      <c r="B35" s="10" t="s">
        <v>37</v>
      </c>
      <c r="C35" s="11"/>
      <c r="D35" s="4">
        <v>22</v>
      </c>
      <c r="E35" s="4">
        <v>5</v>
      </c>
      <c r="F35" s="4">
        <v>1</v>
      </c>
      <c r="G35" s="4">
        <v>5</v>
      </c>
      <c r="H35" s="4">
        <v>3</v>
      </c>
      <c r="I35" s="4">
        <v>2</v>
      </c>
      <c r="J35" s="4">
        <v>0</v>
      </c>
      <c r="K35" s="4">
        <v>42</v>
      </c>
      <c r="L35" s="4">
        <v>0</v>
      </c>
      <c r="M35" s="4">
        <v>3</v>
      </c>
      <c r="N35" s="4">
        <v>0</v>
      </c>
      <c r="O35" s="4">
        <v>0</v>
      </c>
      <c r="P35" s="4">
        <v>83</v>
      </c>
    </row>
    <row r="36" spans="2:16" ht="15.75" x14ac:dyDescent="0.25">
      <c r="B36" s="10" t="s">
        <v>12</v>
      </c>
      <c r="C36" s="11"/>
      <c r="D36" s="6">
        <f>SUM(D33:D35)</f>
        <v>683244</v>
      </c>
      <c r="E36" s="6">
        <f t="shared" ref="E36:P36" si="1">SUM(E33:E35)</f>
        <v>242125</v>
      </c>
      <c r="F36" s="6">
        <f t="shared" si="1"/>
        <v>58277</v>
      </c>
      <c r="G36" s="6">
        <f t="shared" si="1"/>
        <v>231832</v>
      </c>
      <c r="H36" s="6">
        <f t="shared" si="1"/>
        <v>266631</v>
      </c>
      <c r="I36" s="6">
        <f t="shared" si="1"/>
        <v>140077</v>
      </c>
      <c r="J36" s="6">
        <f t="shared" si="1"/>
        <v>68570</v>
      </c>
      <c r="K36" s="6">
        <f t="shared" si="1"/>
        <v>1284561</v>
      </c>
      <c r="L36" s="6">
        <f t="shared" si="1"/>
        <v>67855</v>
      </c>
      <c r="M36" s="6">
        <f t="shared" si="1"/>
        <v>58075</v>
      </c>
      <c r="N36" s="6">
        <f t="shared" si="1"/>
        <v>1768</v>
      </c>
      <c r="O36" s="6">
        <f t="shared" si="1"/>
        <v>103788</v>
      </c>
      <c r="P36" s="6">
        <f t="shared" si="1"/>
        <v>3206803</v>
      </c>
    </row>
    <row r="38" spans="2:16" x14ac:dyDescent="0.25">
      <c r="B38" s="9" t="s">
        <v>40</v>
      </c>
      <c r="C38" s="14" t="s">
        <v>41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</row>
    <row r="39" spans="2:16" x14ac:dyDescent="0.25">
      <c r="O39" s="1"/>
    </row>
  </sheetData>
  <mergeCells count="9">
    <mergeCell ref="C38:P38"/>
    <mergeCell ref="B35:C35"/>
    <mergeCell ref="B36:C36"/>
    <mergeCell ref="B1:P1"/>
    <mergeCell ref="B2:P2"/>
    <mergeCell ref="B3:P3"/>
    <mergeCell ref="B5:P5"/>
    <mergeCell ref="B33:C33"/>
    <mergeCell ref="B34:C34"/>
  </mergeCells>
  <pageMargins left="0.7" right="0.7" top="0.75" bottom="0.75" header="0.3" footer="0.3"/>
  <pageSetup scale="4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YordaM Melchor</dc:creator>
  <cp:lastModifiedBy>IEE</cp:lastModifiedBy>
  <dcterms:created xsi:type="dcterms:W3CDTF">2024-06-10T00:08:30Z</dcterms:created>
  <dcterms:modified xsi:type="dcterms:W3CDTF">2024-06-28T02:40:09Z</dcterms:modified>
</cp:coreProperties>
</file>