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165" windowHeight="4140" activeTab="0"/>
  </bookViews>
  <sheets>
    <sheet name="aytos" sheetId="1" r:id="rId1"/>
  </sheets>
  <definedNames>
    <definedName name="_xlnm.Print_Titles" localSheetId="0">'aytos'!$1:$9</definedName>
  </definedNames>
  <calcPr fullCalcOnLoad="1"/>
</workbook>
</file>

<file path=xl/sharedStrings.xml><?xml version="1.0" encoding="utf-8"?>
<sst xmlns="http://schemas.openxmlformats.org/spreadsheetml/2006/main" count="16" uniqueCount="16">
  <si>
    <t>Votación Total</t>
  </si>
  <si>
    <t>Municipio</t>
  </si>
  <si>
    <t>Computo Final de la Elección de Ayuntamientos</t>
  </si>
  <si>
    <t>Ciudadanos en Lista Nominal</t>
  </si>
  <si>
    <t>INSTITUTO ELECTORAL DEL ESTADO</t>
  </si>
  <si>
    <t xml:space="preserve">por el principio de representación proporcional y asigna regidurías por el mencionado principio en Municipio de Santa Inés Ahuatempan, Puebla, perteneciente al Distrito Electoral Uninominal 13, </t>
  </si>
  <si>
    <t xml:space="preserve">con cabecera en Tepexi de Rodríguez. </t>
  </si>
  <si>
    <t xml:space="preserve"> SANTA INES AHUATEMPAN (*)</t>
  </si>
  <si>
    <t>Partido Ganador</t>
  </si>
  <si>
    <t>Dtto.</t>
  </si>
  <si>
    <t>13</t>
  </si>
  <si>
    <t xml:space="preserve">          - Se revoca la declaración de validez. Sentencia SUP-JRC-39/2005, dictada por la Sala Superior del Tribunal Electoral del Poder Judicial de la Federación, en sesión pública de 12 de Febrero 2005. </t>
  </si>
  <si>
    <t xml:space="preserve">          - Acuerdo del Consejo General del Instituto Electoral del Estado, CG_AC_052_05 de fecha cinco de junio de dos mil cinco, en el que efectúa el computo, declara la validez de la elección de regidores </t>
  </si>
  <si>
    <t>ELECCIONES LOCALES PROCESO ELECTORAL EXTRAORDINARIO PUEBLA 2005</t>
  </si>
  <si>
    <t xml:space="preserve">Concentrado de Computo Final de la Elección a miembros de Ayuntamientos por el Municipio de </t>
  </si>
  <si>
    <t>Santa Inés Ahuatempan, Municipio situado en el Distrito 13 con cabecera en Tepexi de Rodríguez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</si>
</sst>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0.0000"/>
    <numFmt numFmtId="171" formatCode="0.00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%"/>
    <numFmt numFmtId="184" formatCode="0.000%"/>
    <numFmt numFmtId="185" formatCode="_-&quot;$&quot;* #,##0.000_-;\-&quot;$&quot;* #,##0.000_-;_-&quot;$&quot;* &quot;-&quot;??_-;_-@_-"/>
    <numFmt numFmtId="186" formatCode="_-&quot;$&quot;* #,##0.0000_-;\-&quot;$&quot;* #,##0.0000_-;_-&quot;$&quot;* &quot;-&quot;??_-;_-@_-"/>
    <numFmt numFmtId="187" formatCode="_-&quot;$&quot;* #,##0.0_-;\-&quot;$&quot;* #,##0.0_-;_-&quot;$&quot;* &quot;-&quot;??_-;_-@_-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right" wrapText="1"/>
    </xf>
    <xf numFmtId="41" fontId="0" fillId="3" borderId="1" xfId="19" applyNumberFormat="1" applyFont="1" applyFill="1" applyBorder="1" applyAlignment="1">
      <alignment horizontal="center" wrapText="1"/>
    </xf>
    <xf numFmtId="3" fontId="0" fillId="3" borderId="5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4" borderId="5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10" fontId="11" fillId="4" borderId="6" xfId="21" applyNumberFormat="1" applyFont="1" applyFill="1" applyBorder="1" applyAlignment="1">
      <alignment horizontal="right"/>
    </xf>
    <xf numFmtId="10" fontId="12" fillId="3" borderId="6" xfId="21" applyNumberFormat="1" applyFont="1" applyFill="1" applyBorder="1" applyAlignment="1">
      <alignment horizontal="right" wrapText="1"/>
    </xf>
    <xf numFmtId="41" fontId="12" fillId="3" borderId="7" xfId="19" applyNumberFormat="1" applyFont="1" applyFill="1" applyBorder="1" applyAlignment="1">
      <alignment horizontal="center" wrapText="1"/>
    </xf>
    <xf numFmtId="9" fontId="12" fillId="3" borderId="6" xfId="21" applyFont="1" applyFill="1" applyBorder="1" applyAlignment="1">
      <alignment horizontal="center"/>
    </xf>
    <xf numFmtId="10" fontId="12" fillId="3" borderId="6" xfId="2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7.jpeg" /><Relationship Id="rId8" Type="http://schemas.openxmlformats.org/officeDocument/2006/relationships/image" Target="../media/image1.png" /><Relationship Id="rId9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7</xdr:row>
      <xdr:rowOff>19050</xdr:rowOff>
    </xdr:from>
    <xdr:to>
      <xdr:col>8</xdr:col>
      <xdr:colOff>400050</xdr:colOff>
      <xdr:row>8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962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7</xdr:row>
      <xdr:rowOff>19050</xdr:rowOff>
    </xdr:from>
    <xdr:to>
      <xdr:col>9</xdr:col>
      <xdr:colOff>400050</xdr:colOff>
      <xdr:row>8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62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7</xdr:row>
      <xdr:rowOff>28575</xdr:rowOff>
    </xdr:from>
    <xdr:to>
      <xdr:col>10</xdr:col>
      <xdr:colOff>390525</xdr:colOff>
      <xdr:row>8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971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7</xdr:row>
      <xdr:rowOff>28575</xdr:rowOff>
    </xdr:from>
    <xdr:to>
      <xdr:col>11</xdr:col>
      <xdr:colOff>447675</xdr:colOff>
      <xdr:row>8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97155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</xdr:row>
      <xdr:rowOff>19050</xdr:rowOff>
    </xdr:from>
    <xdr:to>
      <xdr:col>13</xdr:col>
      <xdr:colOff>0</xdr:colOff>
      <xdr:row>8</xdr:row>
      <xdr:rowOff>142875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14875" y="962025"/>
          <a:ext cx="504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7</xdr:row>
      <xdr:rowOff>9525</xdr:rowOff>
    </xdr:from>
    <xdr:to>
      <xdr:col>13</xdr:col>
      <xdr:colOff>485775</xdr:colOff>
      <xdr:row>8</xdr:row>
      <xdr:rowOff>142875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57800" y="9525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66675</xdr:rowOff>
    </xdr:from>
    <xdr:to>
      <xdr:col>1</xdr:col>
      <xdr:colOff>295275</xdr:colOff>
      <xdr:row>3</xdr:row>
      <xdr:rowOff>9525</xdr:rowOff>
    </xdr:to>
    <xdr:pic>
      <xdr:nvPicPr>
        <xdr:cNvPr id="7" name="Picture 5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66675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7</xdr:row>
      <xdr:rowOff>28575</xdr:rowOff>
    </xdr:from>
    <xdr:to>
      <xdr:col>6</xdr:col>
      <xdr:colOff>400050</xdr:colOff>
      <xdr:row>8</xdr:row>
      <xdr:rowOff>152400</xdr:rowOff>
    </xdr:to>
    <xdr:pic>
      <xdr:nvPicPr>
        <xdr:cNvPr id="8" name="Picture 5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24025" y="971550"/>
          <a:ext cx="2952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104775</xdr:colOff>
      <xdr:row>7</xdr:row>
      <xdr:rowOff>28575</xdr:rowOff>
    </xdr:from>
    <xdr:to>
      <xdr:col>7</xdr:col>
      <xdr:colOff>390525</xdr:colOff>
      <xdr:row>8</xdr:row>
      <xdr:rowOff>152400</xdr:rowOff>
    </xdr:to>
    <xdr:pic>
      <xdr:nvPicPr>
        <xdr:cNvPr id="9" name="Picture 5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38375" y="971550"/>
          <a:ext cx="2857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0</xdr:col>
      <xdr:colOff>57150</xdr:colOff>
      <xdr:row>12</xdr:row>
      <xdr:rowOff>28575</xdr:rowOff>
    </xdr:from>
    <xdr:ext cx="200025" cy="200025"/>
    <xdr:sp>
      <xdr:nvSpPr>
        <xdr:cNvPr id="10" name="TextBox 549"/>
        <xdr:cNvSpPr txBox="1">
          <a:spLocks noChangeArrowheads="1"/>
        </xdr:cNvSpPr>
      </xdr:nvSpPr>
      <xdr:spPr>
        <a:xfrm>
          <a:off x="57150" y="1733550"/>
          <a:ext cx="200025" cy="20002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(*)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tabSelected="1" workbookViewId="0" topLeftCell="A1">
      <pane ySplit="9" topLeftCell="BM10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421875" style="2" customWidth="1"/>
    <col min="2" max="2" width="13.28125" style="2" customWidth="1"/>
    <col min="3" max="3" width="0.2890625" style="2" customWidth="1"/>
    <col min="4" max="4" width="0.2890625" style="1" customWidth="1"/>
    <col min="5" max="5" width="7.7109375" style="1" customWidth="1"/>
    <col min="6" max="6" width="0.2890625" style="1" customWidth="1"/>
    <col min="7" max="14" width="7.7109375" style="1" customWidth="1"/>
    <col min="15" max="15" width="9.8515625" style="1" bestFit="1" customWidth="1"/>
    <col min="16" max="18" width="0.2890625" style="1" customWidth="1"/>
    <col min="19" max="19" width="9.7109375" style="1" customWidth="1"/>
    <col min="20" max="21" width="0.2890625" style="1" customWidth="1"/>
    <col min="22" max="22" width="0.2890625" style="2" customWidth="1"/>
    <col min="23" max="23" width="2.7109375" style="2" customWidth="1"/>
    <col min="24" max="16384" width="11.421875" style="2" customWidth="1"/>
  </cols>
  <sheetData>
    <row r="1" spans="1:21" s="1" customFormat="1" ht="15.75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1" customFormat="1" ht="15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s="1" customFormat="1" ht="12.7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1" customFormat="1" ht="12.75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s="1" customFormat="1" ht="3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ht="3" customHeight="1"/>
    <row r="7" spans="4:21" ht="12" customHeight="1">
      <c r="D7" s="3"/>
      <c r="G7" s="29" t="s">
        <v>2</v>
      </c>
      <c r="H7" s="30"/>
      <c r="I7" s="30"/>
      <c r="J7" s="30"/>
      <c r="K7" s="30"/>
      <c r="L7" s="30"/>
      <c r="M7" s="30"/>
      <c r="N7" s="30"/>
      <c r="O7" s="31"/>
      <c r="Q7" s="7"/>
      <c r="U7" s="7"/>
    </row>
    <row r="8" spans="1:21" ht="12.75" customHeight="1">
      <c r="A8" s="25" t="s">
        <v>9</v>
      </c>
      <c r="B8" s="25" t="s">
        <v>1</v>
      </c>
      <c r="C8" s="5"/>
      <c r="D8" s="10"/>
      <c r="E8" s="32" t="s">
        <v>8</v>
      </c>
      <c r="G8" s="8"/>
      <c r="H8" s="8"/>
      <c r="I8" s="8"/>
      <c r="J8" s="8"/>
      <c r="K8" s="8"/>
      <c r="L8" s="8"/>
      <c r="M8" s="8"/>
      <c r="N8" s="8"/>
      <c r="O8" s="27" t="s">
        <v>0</v>
      </c>
      <c r="Q8" s="6"/>
      <c r="S8" s="27" t="s">
        <v>3</v>
      </c>
      <c r="U8" s="6"/>
    </row>
    <row r="9" spans="1:21" ht="12.75" customHeight="1" thickBot="1">
      <c r="A9" s="26"/>
      <c r="B9" s="26"/>
      <c r="C9" s="5"/>
      <c r="D9" s="6"/>
      <c r="E9" s="33"/>
      <c r="G9" s="9"/>
      <c r="H9" s="9"/>
      <c r="I9" s="9"/>
      <c r="J9" s="9"/>
      <c r="K9" s="9"/>
      <c r="L9" s="9"/>
      <c r="M9" s="9"/>
      <c r="N9" s="9"/>
      <c r="O9" s="28"/>
      <c r="Q9" s="6"/>
      <c r="S9" s="28"/>
      <c r="U9" s="6"/>
    </row>
    <row r="10" spans="1:22" ht="15.75" customHeight="1">
      <c r="A10" s="34" t="s">
        <v>10</v>
      </c>
      <c r="B10" s="34" t="s">
        <v>7</v>
      </c>
      <c r="D10" s="3"/>
      <c r="E10" s="34" t="str">
        <f>IF(MAX(G10:L10)=G10,"PAN",IF(MAX(G10:L10)=H10,"PRI",IF(MAX(G10:L10)=I10,"PRD",IF(MAX(G10:L10)=J10,"PT",IF(MAX(G10:L10)=K10,"PVEM",IF(MAX(G10:L10)=L10,"CONVERGENCIA"))))))</f>
        <v>PAN</v>
      </c>
      <c r="G10" s="17">
        <v>1358</v>
      </c>
      <c r="H10" s="11">
        <v>1288</v>
      </c>
      <c r="I10" s="11">
        <v>37</v>
      </c>
      <c r="J10" s="12">
        <v>0</v>
      </c>
      <c r="K10" s="12">
        <v>0</v>
      </c>
      <c r="L10" s="12">
        <v>0</v>
      </c>
      <c r="M10" s="12">
        <v>0</v>
      </c>
      <c r="N10" s="11">
        <v>34</v>
      </c>
      <c r="O10" s="13">
        <v>2717</v>
      </c>
      <c r="Q10" s="7"/>
      <c r="S10" s="13">
        <v>3831</v>
      </c>
      <c r="U10" s="7"/>
      <c r="V10" s="16"/>
    </row>
    <row r="11" spans="1:21" ht="15.75" customHeight="1" thickBot="1">
      <c r="A11" s="35"/>
      <c r="B11" s="35"/>
      <c r="D11" s="3"/>
      <c r="E11" s="35"/>
      <c r="F11" s="4"/>
      <c r="G11" s="20">
        <f aca="true" t="shared" si="0" ref="G11:O11">(G10/$O10)</f>
        <v>0.49981597350018403</v>
      </c>
      <c r="H11" s="21">
        <f t="shared" si="0"/>
        <v>0.47405226352594776</v>
      </c>
      <c r="I11" s="21">
        <f t="shared" si="0"/>
        <v>0.013617960986382039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1">
        <f t="shared" si="0"/>
        <v>0.012513801987486198</v>
      </c>
      <c r="O11" s="23">
        <f t="shared" si="0"/>
        <v>1</v>
      </c>
      <c r="P11" s="18"/>
      <c r="Q11" s="19"/>
      <c r="R11" s="18"/>
      <c r="S11" s="24">
        <f>(O10/S10)</f>
        <v>0.7092143043591751</v>
      </c>
      <c r="T11" s="4"/>
      <c r="U11" s="7"/>
    </row>
    <row r="12" spans="4:21" ht="3" customHeight="1">
      <c r="D12"/>
      <c r="E12"/>
      <c r="F12"/>
      <c r="P12"/>
      <c r="Q12"/>
      <c r="R12"/>
      <c r="T12"/>
      <c r="U12"/>
    </row>
    <row r="13" spans="2:21" ht="12.75">
      <c r="B13" s="15" t="s">
        <v>11</v>
      </c>
      <c r="D13"/>
      <c r="E13"/>
      <c r="F13"/>
      <c r="P13"/>
      <c r="Q13"/>
      <c r="R13"/>
      <c r="T13"/>
      <c r="U13"/>
    </row>
    <row r="14" spans="2:21" ht="12.75">
      <c r="B14" s="15" t="s">
        <v>12</v>
      </c>
      <c r="D14"/>
      <c r="E14"/>
      <c r="F14"/>
      <c r="P14"/>
      <c r="Q14"/>
      <c r="R14"/>
      <c r="T14"/>
      <c r="U14"/>
    </row>
    <row r="15" spans="2:21" ht="12.75">
      <c r="B15" s="15" t="s">
        <v>5</v>
      </c>
      <c r="D15"/>
      <c r="E15"/>
      <c r="F15"/>
      <c r="P15"/>
      <c r="Q15"/>
      <c r="R15"/>
      <c r="T15"/>
      <c r="U15"/>
    </row>
    <row r="16" spans="2:21" ht="12.75">
      <c r="B16" s="15" t="s">
        <v>6</v>
      </c>
      <c r="D16"/>
      <c r="E16"/>
      <c r="F16"/>
      <c r="P16"/>
      <c r="Q16"/>
      <c r="R16"/>
      <c r="T16"/>
      <c r="U16"/>
    </row>
    <row r="17" spans="4:21" ht="3" customHeight="1">
      <c r="D17"/>
      <c r="E17"/>
      <c r="F17"/>
      <c r="P17"/>
      <c r="Q17"/>
      <c r="R17"/>
      <c r="T17"/>
      <c r="U17"/>
    </row>
    <row r="18" spans="4:21" ht="12.75">
      <c r="D18"/>
      <c r="E18"/>
      <c r="F18"/>
      <c r="P18"/>
      <c r="Q18"/>
      <c r="R18"/>
      <c r="T18"/>
      <c r="U18"/>
    </row>
    <row r="19" spans="4:21" ht="12.75">
      <c r="D19"/>
      <c r="E19"/>
      <c r="F19"/>
      <c r="P19"/>
      <c r="Q19"/>
      <c r="R19"/>
      <c r="T19"/>
      <c r="U19"/>
    </row>
    <row r="20" spans="4:21" ht="12.75">
      <c r="D20"/>
      <c r="E20"/>
      <c r="F20"/>
      <c r="P20"/>
      <c r="Q20"/>
      <c r="R20"/>
      <c r="T20"/>
      <c r="U20"/>
    </row>
    <row r="21" spans="4:21" ht="12.75">
      <c r="D21"/>
      <c r="E21"/>
      <c r="F21"/>
      <c r="P21"/>
      <c r="Q21"/>
      <c r="R21"/>
      <c r="T21"/>
      <c r="U21"/>
    </row>
    <row r="22" spans="4:21" ht="12.75">
      <c r="D22"/>
      <c r="E22"/>
      <c r="F22"/>
      <c r="P22"/>
      <c r="Q22"/>
      <c r="R22"/>
      <c r="T22"/>
      <c r="U22"/>
    </row>
    <row r="23" spans="4:21" ht="12.75">
      <c r="D23"/>
      <c r="E23"/>
      <c r="F23"/>
      <c r="P23"/>
      <c r="Q23"/>
      <c r="R23"/>
      <c r="T23"/>
      <c r="U23"/>
    </row>
    <row r="24" spans="4:21" ht="12.75">
      <c r="D24"/>
      <c r="E24"/>
      <c r="F24"/>
      <c r="P24"/>
      <c r="Q24"/>
      <c r="R24"/>
      <c r="T24"/>
      <c r="U24"/>
    </row>
    <row r="25" spans="4:21" ht="12.75">
      <c r="D25"/>
      <c r="E25"/>
      <c r="F25"/>
      <c r="P25"/>
      <c r="Q25"/>
      <c r="R25"/>
      <c r="T25"/>
      <c r="U25"/>
    </row>
    <row r="26" spans="4:21" ht="12.75">
      <c r="D26"/>
      <c r="E26"/>
      <c r="F26"/>
      <c r="P26"/>
      <c r="Q26"/>
      <c r="R26"/>
      <c r="T26"/>
      <c r="U26"/>
    </row>
    <row r="27" spans="4:21" ht="12.75">
      <c r="D27"/>
      <c r="E27"/>
      <c r="F27"/>
      <c r="P27"/>
      <c r="Q27"/>
      <c r="R27"/>
      <c r="T27"/>
      <c r="U27"/>
    </row>
    <row r="28" spans="4:21" ht="12.75">
      <c r="D28"/>
      <c r="E28"/>
      <c r="F28"/>
      <c r="P28"/>
      <c r="Q28"/>
      <c r="R28"/>
      <c r="T28"/>
      <c r="U28"/>
    </row>
    <row r="29" spans="4:21" ht="12.75">
      <c r="D29"/>
      <c r="E29"/>
      <c r="F29"/>
      <c r="P29"/>
      <c r="Q29"/>
      <c r="R29"/>
      <c r="T29"/>
      <c r="U29"/>
    </row>
    <row r="30" spans="4:21" ht="12.75">
      <c r="D30"/>
      <c r="E30"/>
      <c r="F30"/>
      <c r="P30"/>
      <c r="Q30"/>
      <c r="R30"/>
      <c r="T30"/>
      <c r="U30"/>
    </row>
    <row r="31" spans="4:21" ht="12.75">
      <c r="D31"/>
      <c r="E31"/>
      <c r="F31"/>
      <c r="P31"/>
      <c r="Q31"/>
      <c r="R31"/>
      <c r="T31"/>
      <c r="U31"/>
    </row>
    <row r="32" spans="4:21" ht="12.75">
      <c r="D32"/>
      <c r="E32"/>
      <c r="F32"/>
      <c r="P32"/>
      <c r="Q32"/>
      <c r="R32"/>
      <c r="T32"/>
      <c r="U32"/>
    </row>
    <row r="33" spans="4:21" ht="12.75">
      <c r="D33"/>
      <c r="E33"/>
      <c r="F33"/>
      <c r="P33"/>
      <c r="Q33"/>
      <c r="R33"/>
      <c r="T33"/>
      <c r="U33"/>
    </row>
  </sheetData>
  <mergeCells count="13">
    <mergeCell ref="B10:B11"/>
    <mergeCell ref="A10:A11"/>
    <mergeCell ref="A1:U1"/>
    <mergeCell ref="A2:U2"/>
    <mergeCell ref="A3:U3"/>
    <mergeCell ref="A4:U4"/>
    <mergeCell ref="E10:E11"/>
    <mergeCell ref="A8:A9"/>
    <mergeCell ref="S8:S9"/>
    <mergeCell ref="G7:O7"/>
    <mergeCell ref="B8:B9"/>
    <mergeCell ref="O8:O9"/>
    <mergeCell ref="E8:E9"/>
  </mergeCells>
  <printOptions horizontalCentered="1"/>
  <pageMargins left="0.5905511811023623" right="0.75" top="0.3937007874015748" bottom="0.1968503937007874" header="0" footer="0"/>
  <pageSetup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Electoral del Edo</dc:creator>
  <cp:keywords/>
  <dc:description/>
  <cp:lastModifiedBy>iee</cp:lastModifiedBy>
  <cp:lastPrinted>2006-10-09T08:55:38Z</cp:lastPrinted>
  <dcterms:created xsi:type="dcterms:W3CDTF">2001-11-18T16:39:41Z</dcterms:created>
  <dcterms:modified xsi:type="dcterms:W3CDTF">2006-10-09T08:55:48Z</dcterms:modified>
  <cp:category/>
  <cp:version/>
  <cp:contentType/>
  <cp:contentStatus/>
</cp:coreProperties>
</file>